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uis Zuñiga\Downloads\"/>
    </mc:Choice>
  </mc:AlternateContent>
  <xr:revisionPtr revIDLastSave="0" documentId="13_ncr:1_{FF5ECC77-F690-404A-9D5D-E6B1E1E983E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Liquidez" sheetId="1" r:id="rId1"/>
    <sheet name="Endeudamiento" sheetId="2" r:id="rId2"/>
    <sheet name="Rentabilidad" sheetId="3" r:id="rId3"/>
    <sheet name="Eficiencia" sheetId="4" r:id="rId4"/>
  </sheets>
  <calcPr calcId="181029"/>
</workbook>
</file>

<file path=xl/calcChain.xml><?xml version="1.0" encoding="utf-8"?>
<calcChain xmlns="http://schemas.openxmlformats.org/spreadsheetml/2006/main">
  <c r="B27" i="2" l="1"/>
  <c r="B26" i="4"/>
  <c r="B25" i="4"/>
  <c r="B30" i="3"/>
  <c r="B29" i="3"/>
  <c r="B28" i="3"/>
  <c r="B28" i="2"/>
  <c r="B26" i="1"/>
  <c r="B25" i="1"/>
</calcChain>
</file>

<file path=xl/sharedStrings.xml><?xml version="1.0" encoding="utf-8"?>
<sst xmlns="http://schemas.openxmlformats.org/spreadsheetml/2006/main" count="48" uniqueCount="25">
  <si>
    <t>Concepto</t>
  </si>
  <si>
    <t>Valor / Resultado</t>
  </si>
  <si>
    <t>Activo Corriente</t>
  </si>
  <si>
    <t>Pasivo Corriente</t>
  </si>
  <si>
    <t>Inventarios</t>
  </si>
  <si>
    <t>Razón Corriente</t>
  </si>
  <si>
    <t>Prueba Ácida</t>
  </si>
  <si>
    <t>Activo Total</t>
  </si>
  <si>
    <t>Pasivo Total</t>
  </si>
  <si>
    <t>Patrimonio</t>
  </si>
  <si>
    <t>Endeudamiento Total</t>
  </si>
  <si>
    <t>Deuda / Patrimonio</t>
  </si>
  <si>
    <t>Ventas</t>
  </si>
  <si>
    <t>Utilidad Neta</t>
  </si>
  <si>
    <t>Costo de Ventas</t>
  </si>
  <si>
    <t>Margen Neto</t>
  </si>
  <si>
    <t>ROA</t>
  </si>
  <si>
    <t>ROE</t>
  </si>
  <si>
    <t>Inventario Promedio</t>
  </si>
  <si>
    <t>Rotación de Activos</t>
  </si>
  <si>
    <t>Rotación de Inventarios</t>
  </si>
  <si>
    <t>ZUMU GESTORES EN CONTABILIDAD Y CALIDAD S.A.</t>
  </si>
  <si>
    <t>CEDULA JURIDICA: 3-101-768488</t>
  </si>
  <si>
    <t>TELEFONO: 8491-2757</t>
  </si>
  <si>
    <t>CORREO ELECTRONICO: zumugestoresgmail.com/ contacto@zumugestores.com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</si>
</sst>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2</xdr:col>
      <xdr:colOff>114300</xdr:colOff>
      <xdr:row>10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87F0D2-166C-0D2D-B90E-BD4BDA9A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21145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114300</xdr:rowOff>
    </xdr:from>
    <xdr:to>
      <xdr:col>1</xdr:col>
      <xdr:colOff>904875</xdr:colOff>
      <xdr:row>12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AF9D5C-2641-4E1D-B3E3-CB6FED4F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21145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114300</xdr:rowOff>
    </xdr:from>
    <xdr:to>
      <xdr:col>2</xdr:col>
      <xdr:colOff>133350</xdr:colOff>
      <xdr:row>12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F8EECF-7BF8-4F5E-8574-E169471F2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21145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114300</xdr:rowOff>
    </xdr:from>
    <xdr:to>
      <xdr:col>1</xdr:col>
      <xdr:colOff>771525</xdr:colOff>
      <xdr:row>11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832118-78DD-4A4B-AEEE-447AA9450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95300"/>
          <a:ext cx="21145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C26"/>
  <sheetViews>
    <sheetView workbookViewId="0">
      <selection sqref="A1:F16"/>
    </sheetView>
  </sheetViews>
  <sheetFormatPr baseColWidth="10" defaultColWidth="9.140625" defaultRowHeight="15" x14ac:dyDescent="0.25"/>
  <cols>
    <col min="1" max="1" width="15.5703125" bestFit="1" customWidth="1"/>
    <col min="2" max="2" width="16.42578125" bestFit="1" customWidth="1"/>
  </cols>
  <sheetData>
    <row r="13" spans="1:3" x14ac:dyDescent="0.25">
      <c r="A13" s="4" t="s">
        <v>21</v>
      </c>
      <c r="B13" s="4"/>
      <c r="C13" s="4"/>
    </row>
    <row r="14" spans="1:3" x14ac:dyDescent="0.25">
      <c r="A14" s="4" t="s">
        <v>22</v>
      </c>
      <c r="B14" s="4"/>
      <c r="C14" s="4"/>
    </row>
    <row r="15" spans="1:3" x14ac:dyDescent="0.25">
      <c r="A15" s="4" t="s">
        <v>23</v>
      </c>
      <c r="B15" s="4"/>
      <c r="C15" s="4"/>
    </row>
    <row r="16" spans="1:3" x14ac:dyDescent="0.25">
      <c r="A16" s="4" t="s">
        <v>24</v>
      </c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1" spans="1:3" x14ac:dyDescent="0.25">
      <c r="A21" s="3" t="s">
        <v>0</v>
      </c>
      <c r="B21" s="3" t="s">
        <v>1</v>
      </c>
    </row>
    <row r="22" spans="1:3" x14ac:dyDescent="0.25">
      <c r="A22" s="1" t="s">
        <v>2</v>
      </c>
      <c r="B22" s="2">
        <v>150000</v>
      </c>
    </row>
    <row r="23" spans="1:3" x14ac:dyDescent="0.25">
      <c r="A23" s="1" t="s">
        <v>3</v>
      </c>
      <c r="B23" s="2">
        <v>80000</v>
      </c>
    </row>
    <row r="24" spans="1:3" x14ac:dyDescent="0.25">
      <c r="A24" s="1" t="s">
        <v>4</v>
      </c>
      <c r="B24" s="2">
        <v>40000</v>
      </c>
    </row>
    <row r="25" spans="1:3" x14ac:dyDescent="0.25">
      <c r="A25" s="1" t="s">
        <v>5</v>
      </c>
      <c r="B25" s="2">
        <f>B22/B23</f>
        <v>1.875</v>
      </c>
    </row>
    <row r="26" spans="1:3" x14ac:dyDescent="0.25">
      <c r="A26" s="1" t="s">
        <v>6</v>
      </c>
      <c r="B26" s="2">
        <f>(B22-B24)/B23</f>
        <v>1.375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5:C29"/>
  <sheetViews>
    <sheetView workbookViewId="0">
      <selection activeCell="A3" sqref="A3:F18"/>
    </sheetView>
  </sheetViews>
  <sheetFormatPr baseColWidth="10" defaultColWidth="9.140625" defaultRowHeight="15" x14ac:dyDescent="0.25"/>
  <cols>
    <col min="1" max="1" width="20.140625" bestFit="1" customWidth="1"/>
    <col min="2" max="2" width="16.42578125" bestFit="1" customWidth="1"/>
  </cols>
  <sheetData>
    <row r="15" spans="1:3" x14ac:dyDescent="0.25">
      <c r="A15" s="4" t="s">
        <v>21</v>
      </c>
      <c r="B15" s="4"/>
      <c r="C15" s="4"/>
    </row>
    <row r="16" spans="1:3" x14ac:dyDescent="0.25">
      <c r="A16" s="4" t="s">
        <v>22</v>
      </c>
      <c r="B16" s="4"/>
      <c r="C16" s="4"/>
    </row>
    <row r="17" spans="1:3" x14ac:dyDescent="0.25">
      <c r="A17" s="4" t="s">
        <v>23</v>
      </c>
      <c r="B17" s="4"/>
      <c r="C17" s="4"/>
    </row>
    <row r="18" spans="1:3" x14ac:dyDescent="0.25">
      <c r="A18" s="4" t="s">
        <v>24</v>
      </c>
      <c r="B18" s="4"/>
      <c r="C18" s="4"/>
    </row>
    <row r="23" spans="1:3" x14ac:dyDescent="0.25">
      <c r="A23" s="3" t="s">
        <v>0</v>
      </c>
      <c r="B23" s="3" t="s">
        <v>1</v>
      </c>
    </row>
    <row r="24" spans="1:3" x14ac:dyDescent="0.25">
      <c r="A24" s="1" t="s">
        <v>7</v>
      </c>
      <c r="B24" s="2">
        <v>300000</v>
      </c>
    </row>
    <row r="25" spans="1:3" x14ac:dyDescent="0.25">
      <c r="A25" s="1" t="s">
        <v>8</v>
      </c>
      <c r="B25" s="2">
        <v>140000</v>
      </c>
    </row>
    <row r="26" spans="1:3" x14ac:dyDescent="0.25">
      <c r="A26" s="1" t="s">
        <v>9</v>
      </c>
      <c r="B26" s="2">
        <v>160000</v>
      </c>
    </row>
    <row r="27" spans="1:3" x14ac:dyDescent="0.25">
      <c r="A27" s="1" t="s">
        <v>10</v>
      </c>
      <c r="B27" s="2">
        <f>B25/B24</f>
        <v>0.46666666666666667</v>
      </c>
    </row>
    <row r="28" spans="1:3" x14ac:dyDescent="0.25">
      <c r="A28" s="1" t="s">
        <v>11</v>
      </c>
      <c r="B28" s="2">
        <f>B25/B26</f>
        <v>0.875</v>
      </c>
    </row>
    <row r="29" spans="1:3" x14ac:dyDescent="0.25">
      <c r="B29" s="5"/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5:C30"/>
  <sheetViews>
    <sheetView workbookViewId="0">
      <selection activeCell="A3" sqref="A3:F18"/>
    </sheetView>
  </sheetViews>
  <sheetFormatPr baseColWidth="10" defaultColWidth="9.140625" defaultRowHeight="15" x14ac:dyDescent="0.25"/>
  <cols>
    <col min="1" max="1" width="15.28515625" bestFit="1" customWidth="1"/>
    <col min="2" max="2" width="16.42578125" bestFit="1" customWidth="1"/>
  </cols>
  <sheetData>
    <row r="15" spans="1:3" x14ac:dyDescent="0.25">
      <c r="A15" s="4" t="s">
        <v>21</v>
      </c>
      <c r="B15" s="4"/>
      <c r="C15" s="4"/>
    </row>
    <row r="16" spans="1:3" x14ac:dyDescent="0.25">
      <c r="A16" s="4" t="s">
        <v>22</v>
      </c>
      <c r="B16" s="4"/>
      <c r="C16" s="4"/>
    </row>
    <row r="17" spans="1:3" x14ac:dyDescent="0.25">
      <c r="A17" s="4" t="s">
        <v>23</v>
      </c>
      <c r="B17" s="4"/>
      <c r="C17" s="4"/>
    </row>
    <row r="18" spans="1:3" x14ac:dyDescent="0.25">
      <c r="A18" s="4" t="s">
        <v>24</v>
      </c>
      <c r="B18" s="4"/>
      <c r="C18" s="4"/>
    </row>
    <row r="22" spans="1:3" x14ac:dyDescent="0.25">
      <c r="A22" s="3" t="s">
        <v>0</v>
      </c>
      <c r="B22" s="3" t="s">
        <v>1</v>
      </c>
    </row>
    <row r="23" spans="1:3" x14ac:dyDescent="0.25">
      <c r="A23" s="1" t="s">
        <v>12</v>
      </c>
      <c r="B23" s="2">
        <v>500000</v>
      </c>
    </row>
    <row r="24" spans="1:3" x14ac:dyDescent="0.25">
      <c r="A24" s="1" t="s">
        <v>13</v>
      </c>
      <c r="B24" s="2">
        <v>45000</v>
      </c>
    </row>
    <row r="25" spans="1:3" x14ac:dyDescent="0.25">
      <c r="A25" s="1" t="s">
        <v>14</v>
      </c>
      <c r="B25" s="2">
        <v>320000</v>
      </c>
    </row>
    <row r="26" spans="1:3" x14ac:dyDescent="0.25">
      <c r="A26" s="1" t="s">
        <v>7</v>
      </c>
      <c r="B26" s="2">
        <v>300000</v>
      </c>
    </row>
    <row r="27" spans="1:3" x14ac:dyDescent="0.25">
      <c r="A27" s="1" t="s">
        <v>9</v>
      </c>
      <c r="B27" s="2">
        <v>160000</v>
      </c>
    </row>
    <row r="28" spans="1:3" x14ac:dyDescent="0.25">
      <c r="A28" s="1" t="s">
        <v>15</v>
      </c>
      <c r="B28" s="2">
        <f>B24/B23</f>
        <v>0.09</v>
      </c>
    </row>
    <row r="29" spans="1:3" x14ac:dyDescent="0.25">
      <c r="A29" s="1" t="s">
        <v>16</v>
      </c>
      <c r="B29" s="2">
        <f>B24/B26</f>
        <v>0.15</v>
      </c>
    </row>
    <row r="30" spans="1:3" x14ac:dyDescent="0.25">
      <c r="A30" s="1" t="s">
        <v>17</v>
      </c>
      <c r="B30" s="2">
        <f>B24/B27</f>
        <v>0.28125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4:C26"/>
  <sheetViews>
    <sheetView tabSelected="1" topLeftCell="A13" workbookViewId="0">
      <selection activeCell="B26" sqref="B26"/>
    </sheetView>
  </sheetViews>
  <sheetFormatPr baseColWidth="10" defaultColWidth="9.140625" defaultRowHeight="15" x14ac:dyDescent="0.25"/>
  <cols>
    <col min="1" max="1" width="22.140625" bestFit="1" customWidth="1"/>
    <col min="2" max="2" width="16.42578125" bestFit="1" customWidth="1"/>
  </cols>
  <sheetData>
    <row r="14" spans="1:3" x14ac:dyDescent="0.25">
      <c r="A14" s="4" t="s">
        <v>21</v>
      </c>
      <c r="B14" s="4"/>
      <c r="C14" s="4"/>
    </row>
    <row r="15" spans="1:3" x14ac:dyDescent="0.25">
      <c r="A15" s="4" t="s">
        <v>22</v>
      </c>
      <c r="B15" s="4"/>
      <c r="C15" s="4"/>
    </row>
    <row r="16" spans="1:3" x14ac:dyDescent="0.25">
      <c r="A16" s="4" t="s">
        <v>23</v>
      </c>
      <c r="B16" s="4"/>
      <c r="C16" s="4"/>
    </row>
    <row r="17" spans="1:3" x14ac:dyDescent="0.25">
      <c r="A17" s="4" t="s">
        <v>24</v>
      </c>
      <c r="B17" s="4"/>
      <c r="C17" s="4"/>
    </row>
    <row r="20" spans="1:3" x14ac:dyDescent="0.25">
      <c r="A20" s="3" t="s">
        <v>0</v>
      </c>
      <c r="B20" s="3" t="s">
        <v>1</v>
      </c>
    </row>
    <row r="21" spans="1:3" x14ac:dyDescent="0.25">
      <c r="A21" s="1" t="s">
        <v>12</v>
      </c>
      <c r="B21" s="2">
        <v>500000</v>
      </c>
    </row>
    <row r="22" spans="1:3" x14ac:dyDescent="0.25">
      <c r="A22" s="1" t="s">
        <v>7</v>
      </c>
      <c r="B22" s="2">
        <v>300000</v>
      </c>
    </row>
    <row r="23" spans="1:3" x14ac:dyDescent="0.25">
      <c r="A23" s="1" t="s">
        <v>14</v>
      </c>
      <c r="B23" s="2">
        <v>320000</v>
      </c>
    </row>
    <row r="24" spans="1:3" x14ac:dyDescent="0.25">
      <c r="A24" s="1" t="s">
        <v>18</v>
      </c>
      <c r="B24" s="2">
        <v>40000</v>
      </c>
    </row>
    <row r="25" spans="1:3" x14ac:dyDescent="0.25">
      <c r="A25" s="1" t="s">
        <v>19</v>
      </c>
      <c r="B25" s="2">
        <f>B21/B22</f>
        <v>1.6666666666666667</v>
      </c>
    </row>
    <row r="26" spans="1:3" x14ac:dyDescent="0.25">
      <c r="A26" s="1" t="s">
        <v>20</v>
      </c>
      <c r="B26" s="2">
        <f>B23/B24</f>
        <v>8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Liquidez</vt:lpstr>
      <vt:lpstr>Endeudamiento</vt:lpstr>
      <vt:lpstr>Rentabilidad</vt:lpstr>
      <vt:lpstr>Eficiencia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LUIS FERNANDO ZUÑIGA PIZARRO</cp:lastModifiedBy>
  <dcterms:created xsi:type="dcterms:W3CDTF">2026-02-08T22:19:52Z</dcterms:created>
  <dcterms:modified xsi:type="dcterms:W3CDTF">2026-02-09T00:08:57Z</dcterms:modified>
</cp:coreProperties>
</file>